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576" windowWidth="14220" windowHeight="5292"/>
  </bookViews>
  <sheets>
    <sheet name="Лист1" sheetId="1" r:id="rId1"/>
  </sheets>
  <definedNames>
    <definedName name="_xlnm.Print_Titles" localSheetId="0">Лист1!$5:$5</definedName>
  </definedNames>
  <calcPr calcId="145621"/>
</workbook>
</file>

<file path=xl/calcChain.xml><?xml version="1.0" encoding="utf-8"?>
<calcChain xmlns="http://schemas.openxmlformats.org/spreadsheetml/2006/main">
  <c r="F30" i="1" l="1"/>
  <c r="F26" i="1" l="1"/>
  <c r="F25" i="1"/>
  <c r="F24" i="1"/>
  <c r="F17" i="1"/>
  <c r="F14" i="1" l="1"/>
  <c r="F12" i="1"/>
  <c r="F13" i="1"/>
  <c r="F11" i="1"/>
  <c r="F9" i="1"/>
  <c r="F29" i="1" l="1"/>
  <c r="F28" i="1"/>
  <c r="F27" i="1"/>
  <c r="F20" i="1" l="1"/>
  <c r="F16" i="1"/>
  <c r="F18" i="1"/>
  <c r="F33" i="1" l="1"/>
  <c r="F32" i="1"/>
  <c r="F34" i="1" l="1"/>
  <c r="F35" i="1"/>
  <c r="F23" i="1" l="1"/>
  <c r="F22" i="1"/>
  <c r="F19" i="1" l="1"/>
  <c r="F15" i="1" l="1"/>
  <c r="F31" i="1" l="1"/>
  <c r="F10" i="1"/>
  <c r="F8" i="1"/>
  <c r="F7" i="1"/>
  <c r="F21" i="1"/>
  <c r="F36" i="1"/>
</calcChain>
</file>

<file path=xl/sharedStrings.xml><?xml version="1.0" encoding="utf-8"?>
<sst xmlns="http://schemas.openxmlformats.org/spreadsheetml/2006/main" count="77" uniqueCount="66">
  <si>
    <t>Наименование</t>
  </si>
  <si>
    <t>Отклонение                              (+/-)</t>
  </si>
  <si>
    <t>Причины отклонений</t>
  </si>
  <si>
    <t>КБК</t>
  </si>
  <si>
    <t>5=4-3</t>
  </si>
  <si>
    <t>Итого</t>
  </si>
  <si>
    <t>тел. 64-42-61</t>
  </si>
  <si>
    <t>Исп. Давыдова М.В.</t>
  </si>
  <si>
    <t>(рублей)</t>
  </si>
  <si>
    <t>Департамент семьи, социальной и демографической политики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</si>
  <si>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</si>
  <si>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Перераспределение бюджетных ассигнований в связи с исполнением судебных актов, предусматривающих обращение взыскания на средства областного бюджета в пределах объема бюджетных ассигнований (ст. 217 Бюджетного кодекса РФ)</t>
  </si>
  <si>
    <t>Увеличение ассигнований в связи с поступлением средств федерального бюджета (ст.217, 232 Бюджетного кодекса РФ)</t>
  </si>
  <si>
    <t>Социальная поддержка Героев Советского Союза, Героев Российской Федерации и полных кавалеров ордена Славы</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</si>
  <si>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</si>
  <si>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Управление имущественных отношений Брянской области</t>
  </si>
  <si>
    <t>Оценка имущества, признание прав и регулирование имущественных отношений</t>
  </si>
  <si>
    <t>824-0412-4077117400-830</t>
  </si>
  <si>
    <t>Перераспределение бюджетных ассигнований на увеличение бюджетных ассигнований по отдельным разделам, подразделам, целевым статьям и видам расходов областного бюджета - в пределах общего объема бюджетных ассигнований, предусмотренных главному распорядителю бюджетных средств (ст. 11 Закона о бюджете)</t>
  </si>
  <si>
    <t>821-1006-7000010160-830</t>
  </si>
  <si>
    <t>Департамент культуры Брянской области</t>
  </si>
  <si>
    <t>Организация и проведение общественно-значимых мероприятий, проводимых учреждениями культуры Брянской области</t>
  </si>
  <si>
    <t>Утверждено законом о бюджете                                         на 2021 год</t>
  </si>
  <si>
    <t>Уточненная бюджетная роспись                                         на 2021 год</t>
  </si>
  <si>
    <t>Перераспределение бюджетных ассигнований в пределах, предусмотренных главным распорядителям средств областного бюджета на предоставление бюджетным и автономным учреждениям субсидий на финансовое обеспечение государственного задания на оказание государственных услуг (выполнение работ) и субсидий на иные цели (ст. 11 Закона о бюджете)</t>
  </si>
  <si>
    <t>815-0801-1500414320-620</t>
  </si>
  <si>
    <t>821-1003-2100552520-310</t>
  </si>
  <si>
    <t>Информация об отклонении бюджетных ассигнований, утвержденных сводной бюджетной росписью на 2021 год от назначений, утвержденных Законом Брянской области "Об областном бюджете на 2021 год и на плановый период 2022 и 2023 годов" за 1 полугодие 2021 года</t>
  </si>
  <si>
    <t>Брянская областная Дума</t>
  </si>
  <si>
    <t>Обеспечение деятельности председателя Брянской областной Думы</t>
  </si>
  <si>
    <t>801-0103-7000010040-120</t>
  </si>
  <si>
    <t>Обеспечение деятельности депутатов Брянской областной Думы</t>
  </si>
  <si>
    <t>801-0103-7000010050-120</t>
  </si>
  <si>
    <t>801-0103-7000010100-120</t>
  </si>
  <si>
    <t>Администрация Губернатора Брянской области и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</si>
  <si>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</si>
  <si>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803-0113-7000010210-610</t>
  </si>
  <si>
    <t>803-0113-7000010210-620</t>
  </si>
  <si>
    <t>Реформирование и развитие государственной гражданской службы Брянской области и муниципальной службы в Брянской области</t>
  </si>
  <si>
    <t>803-0705-7000012000-240</t>
  </si>
  <si>
    <t>Уменьшение бюджетных ассигнований в случае перераспределения бюджетных ассигнований, предоставляемых на конкурсной основе (ст.217 Бюджетного кодекса РФ)</t>
  </si>
  <si>
    <t>Библиотеки</t>
  </si>
  <si>
    <t>815-0801-1500110540-610</t>
  </si>
  <si>
    <t>815-0804-7000012000-120</t>
  </si>
  <si>
    <t>Увеличение бюджетных ассигнований в случае перераспределения бюджетных ассигнований, предоставляемых на конкурсной основе (ст.217 Бюджетного кодекса РФ)</t>
  </si>
  <si>
    <t>Департамент сельского хозяйства Брянской области</t>
  </si>
  <si>
    <t>Государственная поддержка стимулирования увеличения производства масличных культур</t>
  </si>
  <si>
    <t>817-0405-171T252590-810</t>
  </si>
  <si>
    <t>Уменьшение бюджетных ассигнований в связи с поступлением уведомления по средствам федерального бюджета (ст.217, 232 Бюджетного кодекса РФ)</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</si>
  <si>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</si>
  <si>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821-1003-2100416860-310</t>
  </si>
  <si>
    <t>Субсидии гражданам на оплату жилого помещения и коммунальных услуг</t>
  </si>
  <si>
    <t>821-1003-2100516540-320</t>
  </si>
  <si>
    <t>Обеспечение граждан техническими средствами реабилитации, включая изготовление и ремонт протезно-ортопедических изделий</t>
  </si>
  <si>
    <t>821-1003-2100516750-320</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</si>
  <si>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</si>
  <si>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821-1003-2111116580-310</t>
  </si>
  <si>
    <t>Осуществление ежемесячных выплат на детей в возрасте от трех до семи лет включительно</t>
  </si>
  <si>
    <t>821-1004-21004R3020-310</t>
  </si>
  <si>
    <t xml:space="preserve">Перераспределение бюджетных ассигнований между разделами, подразделами, целевыми статьями и видами расходов бюджета в пределах общего объема бюджетных ассигнований, предусмотренных главному распорядителю бюджетных средств в текущем финансовом году и плановом периоде, в целях обеспечения условий предоставления субсидий из федерального бюджета бюджетам субъектов Российской Федерации на софинансирование расходных обязательств, возникающих при выполнении органами государственной власти субъектов Российской Федерации полномочий по предметам ведения субъектов Российской Федерации и предметам совместного ведения Российской Федерации и субъектов Российской Федерации (ст. 132 Бюджетного кодекса РФ) </t>
  </si>
  <si>
    <t>Увеличение бюджетных ассигнований в связи с поступлением уведомления по средствам федерального бюджета (ст.217, 232 Бюджетного кодекса РФ)</t>
  </si>
  <si>
    <t>821-1006-7000012000-120</t>
  </si>
  <si>
    <t>824-0113-4077110100-240</t>
  </si>
  <si>
    <t>824-0113-4077117400-240</t>
  </si>
  <si>
    <t>Первый заметитель директора департамента финансов Брянской области</t>
  </si>
  <si>
    <t>А.А. Бабась</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</si>
</sst>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Cyr"/>
      <charset val="204"/>
    </font>
    <font>
      <sz val="8"/>
      <name val="Arial Cyr"/>
      <charset val="204"/>
    </font>
    <font>
      <sz val="10"/>
      <name val="Times New Roman"/>
      <family val="1"/>
      <charset val="204"/>
    </font>
    <font>
      <sz val="12"/>
      <name val="Times New Roman"/>
      <family val="1"/>
      <charset val="204"/>
    </font>
    <font>
      <sz val="11"/>
      <name val="Times New Roman"/>
      <family val="1"/>
      <charset val="204"/>
    </font>
    <font>
      <b/>
      <sz val="11"/>
      <name val="Times New Roman"/>
      <family val="1"/>
      <charset val="204"/>
    </font>
    <font>
      <b/>
      <sz val="13"/>
      <name val="Times New Roman"/>
      <family val="1"/>
      <charset val="204"/>
    </font>
    <font>
      <sz val="15"/>
      <name val="Times New Roman"/>
      <family val="1"/>
      <charset val="204"/>
    </font>
    <font>
      <b/>
      <sz val="10"/>
      <color rgb="FF000000"/>
      <name val="Arial Cyr"/>
      <family val="2"/>
    </font>
    <font>
      <b/>
      <sz val="10"/>
      <color rgb="FF000000"/>
      <name val="Arial Cyr"/>
    </font>
    <font>
      <b/>
      <sz val="11"/>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8" fillId="0" borderId="7">
      <alignment vertical="top" wrapText="1"/>
    </xf>
    <xf numFmtId="0" fontId="9" fillId="0" borderId="7">
      <alignment vertical="top" wrapText="1"/>
    </xf>
    <xf numFmtId="0" fontId="9" fillId="0" borderId="7">
      <alignment vertical="top" wrapText="1"/>
    </xf>
    <xf numFmtId="4" fontId="9" fillId="2" borderId="7">
      <alignment horizontal="right" vertical="top" shrinkToFit="1"/>
    </xf>
    <xf numFmtId="4" fontId="9" fillId="2" borderId="7">
      <alignment horizontal="right" vertical="top" shrinkToFit="1"/>
    </xf>
  </cellStyleXfs>
  <cellXfs count="81">
    <xf numFmtId="0" fontId="0" fillId="0" borderId="0" xfId="0"/>
    <xf numFmtId="0" fontId="0" fillId="0" borderId="0" xfId="0" applyAlignment="1">
      <alignment vertical="center"/>
    </xf>
    <xf numFmtId="164" fontId="0" fillId="0" borderId="0" xfId="0" applyNumberFormat="1" applyAlignment="1">
      <alignment horizontal="center"/>
    </xf>
    <xf numFmtId="0" fontId="2" fillId="0" borderId="0" xfId="0" applyFont="1" applyAlignment="1">
      <alignment vertical="center"/>
    </xf>
    <xf numFmtId="0" fontId="2" fillId="0" borderId="0" xfId="0" applyFont="1"/>
    <xf numFmtId="164" fontId="2" fillId="0" borderId="0" xfId="0" applyNumberFormat="1" applyFont="1" applyAlignment="1">
      <alignment horizontal="center"/>
    </xf>
    <xf numFmtId="49" fontId="2" fillId="0" borderId="0" xfId="0" applyNumberFormat="1" applyFont="1" applyBorder="1" applyAlignment="1">
      <alignment horizontal="center" vertical="center" shrinkToFit="1"/>
    </xf>
    <xf numFmtId="164" fontId="3" fillId="0" borderId="0" xfId="0" applyNumberFormat="1" applyFont="1" applyAlignment="1">
      <alignment horizont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horizontal="center" vertical="center"/>
    </xf>
    <xf numFmtId="4" fontId="5" fillId="0" borderId="2" xfId="0" applyNumberFormat="1" applyFont="1" applyFill="1" applyBorder="1" applyAlignment="1">
      <alignment horizontal="center" vertical="center"/>
    </xf>
    <xf numFmtId="49" fontId="4" fillId="0" borderId="1" xfId="0" applyNumberFormat="1" applyFont="1" applyBorder="1" applyAlignment="1">
      <alignment horizontal="center" vertical="center" shrinkToFit="1"/>
    </xf>
    <xf numFmtId="4" fontId="4" fillId="0" borderId="1" xfId="0" applyNumberFormat="1" applyFont="1" applyBorder="1" applyAlignment="1">
      <alignment horizontal="center" vertical="center"/>
    </xf>
    <xf numFmtId="4" fontId="4" fillId="0" borderId="1" xfId="0" applyNumberFormat="1" applyFont="1" applyFill="1" applyBorder="1" applyAlignment="1">
      <alignment horizontal="center" vertical="center"/>
    </xf>
    <xf numFmtId="49" fontId="4" fillId="0" borderId="2" xfId="0" applyNumberFormat="1" applyFont="1" applyBorder="1" applyAlignment="1">
      <alignment horizontal="center" vertical="center" shrinkToFit="1"/>
    </xf>
    <xf numFmtId="0" fontId="4" fillId="0" borderId="2" xfId="0" applyFont="1" applyBorder="1" applyAlignment="1">
      <alignment vertical="center" wrapText="1"/>
    </xf>
    <xf numFmtId="0" fontId="4" fillId="0" borderId="2" xfId="0" applyFont="1" applyBorder="1" applyAlignment="1">
      <alignment horizontal="left" vertical="center" wrapText="1"/>
    </xf>
    <xf numFmtId="4" fontId="4" fillId="0" borderId="3" xfId="0" applyNumberFormat="1" applyFont="1" applyBorder="1" applyAlignment="1">
      <alignment horizontal="center" vertical="center"/>
    </xf>
    <xf numFmtId="4" fontId="4" fillId="0" borderId="3" xfId="0" applyNumberFormat="1" applyFont="1" applyFill="1" applyBorder="1" applyAlignment="1">
      <alignment horizontal="center" vertical="center"/>
    </xf>
    <xf numFmtId="49"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2" xfId="0" applyFont="1" applyFill="1" applyBorder="1" applyAlignment="1">
      <alignment vertical="center" wrapText="1"/>
    </xf>
    <xf numFmtId="0" fontId="2" fillId="0" borderId="0" xfId="0" applyFont="1" applyAlignment="1">
      <alignment horizontal="right" vertical="center"/>
    </xf>
    <xf numFmtId="0" fontId="0" fillId="0" borderId="0" xfId="0" applyAlignment="1">
      <alignment horizontal="center"/>
    </xf>
    <xf numFmtId="0" fontId="2" fillId="0" borderId="0" xfId="0" applyFont="1" applyAlignment="1">
      <alignment horizontal="center"/>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vertical="center" wrapText="1"/>
    </xf>
    <xf numFmtId="0" fontId="4" fillId="0" borderId="3" xfId="0" applyFont="1" applyBorder="1" applyAlignment="1">
      <alignment vertical="center" wrapText="1"/>
    </xf>
    <xf numFmtId="4" fontId="4" fillId="0" borderId="2" xfId="0" applyNumberFormat="1" applyFont="1" applyBorder="1" applyAlignment="1">
      <alignment horizontal="center" vertical="center"/>
    </xf>
    <xf numFmtId="4" fontId="4" fillId="0" borderId="2" xfId="0" applyNumberFormat="1" applyFont="1" applyFill="1" applyBorder="1" applyAlignment="1">
      <alignment horizontal="center" vertical="center"/>
    </xf>
    <xf numFmtId="0" fontId="7" fillId="0" borderId="0" xfId="0" applyFont="1" applyAlignment="1"/>
    <xf numFmtId="0" fontId="7" fillId="0" borderId="0" xfId="0" applyFont="1" applyAlignment="1">
      <alignment horizontal="center"/>
    </xf>
    <xf numFmtId="0" fontId="2" fillId="0" borderId="0" xfId="0" applyFont="1" applyAlignment="1"/>
    <xf numFmtId="0" fontId="5" fillId="0" borderId="2" xfId="0" applyFont="1" applyBorder="1" applyAlignment="1">
      <alignment horizontal="center" vertical="center" shrinkToFit="1"/>
    </xf>
    <xf numFmtId="0" fontId="10" fillId="0" borderId="2" xfId="2" applyNumberFormat="1" applyFont="1" applyBorder="1" applyAlignment="1" applyProtection="1">
      <alignment vertical="center" wrapText="1"/>
    </xf>
    <xf numFmtId="49" fontId="5"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49" fontId="5" fillId="0" borderId="2" xfId="0" applyNumberFormat="1" applyFont="1" applyBorder="1" applyAlignment="1">
      <alignment horizontal="center" vertical="center" shrinkToFit="1"/>
    </xf>
    <xf numFmtId="0" fontId="11" fillId="0" borderId="3" xfId="1" applyNumberFormat="1" applyFont="1" applyBorder="1" applyAlignment="1" applyProtection="1">
      <alignment vertical="center" wrapText="1"/>
      <protection locked="0"/>
    </xf>
    <xf numFmtId="0" fontId="11" fillId="0" borderId="1" xfId="2" applyNumberFormat="1" applyFont="1" applyBorder="1" applyAlignment="1" applyProtection="1">
      <alignment vertical="center" wrapText="1"/>
    </xf>
    <xf numFmtId="0" fontId="4" fillId="0" borderId="2" xfId="0" applyFont="1" applyBorder="1" applyAlignment="1">
      <alignment horizontal="left" vertical="center" wrapText="1"/>
    </xf>
    <xf numFmtId="0" fontId="11" fillId="0" borderId="1" xfId="1" applyNumberFormat="1" applyFont="1" applyBorder="1" applyAlignment="1" applyProtection="1">
      <alignment horizontal="left" vertical="center" wrapText="1"/>
      <protection locked="0"/>
    </xf>
    <xf numFmtId="0" fontId="4" fillId="0" borderId="2" xfId="0" applyFont="1" applyBorder="1"/>
    <xf numFmtId="0" fontId="4" fillId="0" borderId="2" xfId="0" applyFont="1" applyBorder="1" applyAlignment="1">
      <alignment vertical="center"/>
    </xf>
    <xf numFmtId="49" fontId="4" fillId="0" borderId="1"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shrinkToFi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left" vertical="center" wrapText="1"/>
    </xf>
    <xf numFmtId="49" fontId="4" fillId="0" borderId="5" xfId="0" applyNumberFormat="1" applyFont="1" applyBorder="1" applyAlignment="1">
      <alignment horizontal="center" vertical="center"/>
    </xf>
    <xf numFmtId="0" fontId="4" fillId="0" borderId="1" xfId="0" applyFont="1" applyFill="1" applyBorder="1" applyAlignment="1">
      <alignment vertical="center" wrapText="1"/>
    </xf>
    <xf numFmtId="49" fontId="4" fillId="0" borderId="5" xfId="0" applyNumberFormat="1" applyFont="1" applyBorder="1" applyAlignment="1">
      <alignment horizontal="center" vertical="center" shrinkToFit="1"/>
    </xf>
    <xf numFmtId="0" fontId="4" fillId="0" borderId="4" xfId="0" applyFont="1" applyBorder="1" applyAlignment="1">
      <alignment horizontal="center" vertical="center" shrinkToFit="1"/>
    </xf>
    <xf numFmtId="0" fontId="10" fillId="0" borderId="2" xfId="1" applyNumberFormat="1" applyFont="1" applyBorder="1" applyAlignment="1" applyProtection="1">
      <alignment vertical="center" wrapText="1"/>
      <protection locked="0"/>
    </xf>
    <xf numFmtId="0" fontId="5" fillId="0" borderId="2" xfId="0" applyFont="1" applyBorder="1" applyAlignment="1">
      <alignment horizontal="center" vertical="center" wrapText="1"/>
    </xf>
    <xf numFmtId="49" fontId="4" fillId="0" borderId="4" xfId="0" applyNumberFormat="1" applyFont="1" applyBorder="1" applyAlignment="1">
      <alignment horizontal="center" vertical="center"/>
    </xf>
    <xf numFmtId="0" fontId="4" fillId="0" borderId="3" xfId="0" applyFont="1" applyFill="1" applyBorder="1" applyAlignment="1">
      <alignment vertical="center" wrapText="1"/>
    </xf>
    <xf numFmtId="49" fontId="4"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4" xfId="2" applyNumberFormat="1" applyFont="1" applyBorder="1" applyAlignment="1" applyProtection="1">
      <alignment horizontal="left" vertical="center" wrapText="1"/>
    </xf>
    <xf numFmtId="0" fontId="11" fillId="0" borderId="5" xfId="2" applyNumberFormat="1" applyFont="1" applyBorder="1" applyAlignment="1" applyProtection="1">
      <alignment horizontal="left" vertical="center" wrapText="1"/>
    </xf>
    <xf numFmtId="0" fontId="6" fillId="0" borderId="0" xfId="0" applyFont="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4" xfId="1" applyNumberFormat="1" applyFont="1" applyBorder="1" applyAlignment="1" applyProtection="1">
      <alignment horizontal="left" vertical="center" wrapText="1"/>
      <protection locked="0"/>
    </xf>
    <xf numFmtId="0" fontId="11" fillId="0" borderId="2" xfId="1" applyNumberFormat="1" applyFont="1" applyBorder="1" applyAlignment="1" applyProtection="1">
      <alignment horizontal="left" vertical="center" wrapText="1"/>
      <protection locked="0"/>
    </xf>
    <xf numFmtId="0" fontId="4" fillId="0" borderId="6" xfId="0" applyFont="1" applyFill="1" applyBorder="1" applyAlignment="1">
      <alignment horizontal="left" vertical="center" wrapText="1"/>
    </xf>
  </cellXfs>
  <cellStyles count="6">
    <cellStyle name="xl38" xfId="5"/>
    <cellStyle name="xl40" xfId="1"/>
    <cellStyle name="xl60" xfId="2"/>
    <cellStyle name="xl61" xfId="3"/>
    <cellStyle name="xl64" xf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42"/>
  <sheetViews>
    <sheetView tabSelected="1" view="pageBreakPreview" topLeftCell="A29" zoomScaleNormal="85" zoomScaleSheetLayoutView="100" workbookViewId="0">
      <selection activeCell="G39" sqref="G39"/>
    </sheetView>
  </sheetViews>
  <sheetFormatPr defaultRowHeight="13.2" x14ac:dyDescent="0.25"/>
  <cols>
    <col min="1" max="1" width="41.5546875" style="1" customWidth="1"/>
    <col min="2" max="2" width="24.6640625" style="26" customWidth="1"/>
    <col min="3" max="3" width="5" hidden="1" customWidth="1"/>
    <col min="4" max="5" width="17.88671875" style="2" customWidth="1"/>
    <col min="6" max="6" width="16" style="2" customWidth="1"/>
    <col min="7" max="7" width="55.109375" customWidth="1"/>
  </cols>
  <sheetData>
    <row r="1" spans="1:7" ht="5.25" customHeight="1" x14ac:dyDescent="0.25"/>
    <row r="2" spans="1:7" ht="39" customHeight="1" x14ac:dyDescent="0.25">
      <c r="A2" s="73" t="s">
        <v>27</v>
      </c>
      <c r="B2" s="73"/>
      <c r="C2" s="73"/>
      <c r="D2" s="73"/>
      <c r="E2" s="73"/>
      <c r="F2" s="73"/>
      <c r="G2" s="73"/>
    </row>
    <row r="3" spans="1:7" ht="3" customHeight="1" x14ac:dyDescent="0.25">
      <c r="A3" s="3"/>
      <c r="B3" s="27"/>
      <c r="C3" s="4"/>
      <c r="D3" s="5"/>
      <c r="E3" s="5"/>
      <c r="F3" s="5"/>
      <c r="G3" s="4"/>
    </row>
    <row r="4" spans="1:7" ht="12.75" customHeight="1" x14ac:dyDescent="0.25">
      <c r="A4" s="3"/>
      <c r="B4" s="27"/>
      <c r="C4" s="4"/>
      <c r="D4" s="5"/>
      <c r="E4" s="5"/>
      <c r="F4" s="5"/>
      <c r="G4" s="25" t="s">
        <v>8</v>
      </c>
    </row>
    <row r="5" spans="1:7" ht="48.6" customHeight="1" x14ac:dyDescent="0.25">
      <c r="A5" s="8" t="s">
        <v>0</v>
      </c>
      <c r="B5" s="8" t="s">
        <v>3</v>
      </c>
      <c r="C5" s="8"/>
      <c r="D5" s="9" t="s">
        <v>22</v>
      </c>
      <c r="E5" s="9" t="s">
        <v>23</v>
      </c>
      <c r="F5" s="9" t="s">
        <v>1</v>
      </c>
      <c r="G5" s="8" t="s">
        <v>2</v>
      </c>
    </row>
    <row r="6" spans="1:7" ht="15" customHeight="1" x14ac:dyDescent="0.25">
      <c r="A6" s="8">
        <v>1</v>
      </c>
      <c r="B6" s="8">
        <v>2</v>
      </c>
      <c r="C6" s="8"/>
      <c r="D6" s="8">
        <v>3</v>
      </c>
      <c r="E6" s="8">
        <v>4</v>
      </c>
      <c r="F6" s="9" t="s">
        <v>4</v>
      </c>
      <c r="G6" s="8">
        <v>6</v>
      </c>
    </row>
    <row r="7" spans="1:7" ht="18" customHeight="1" x14ac:dyDescent="0.25">
      <c r="A7" s="10" t="s">
        <v>28</v>
      </c>
      <c r="B7" s="28"/>
      <c r="C7" s="31"/>
      <c r="D7" s="11">
        <v>141881243</v>
      </c>
      <c r="E7" s="11">
        <v>141881243</v>
      </c>
      <c r="F7" s="11">
        <f t="shared" ref="F7:F14" si="0">E7-D7</f>
        <v>0</v>
      </c>
      <c r="G7" s="50"/>
    </row>
    <row r="8" spans="1:7" ht="31.8" customHeight="1" x14ac:dyDescent="0.25">
      <c r="A8" s="51" t="s">
        <v>29</v>
      </c>
      <c r="B8" s="29" t="s">
        <v>30</v>
      </c>
      <c r="C8" s="8"/>
      <c r="D8" s="14">
        <v>6671979</v>
      </c>
      <c r="E8" s="14">
        <v>6180723</v>
      </c>
      <c r="F8" s="14">
        <f t="shared" si="0"/>
        <v>-491256</v>
      </c>
      <c r="G8" s="74" t="s">
        <v>18</v>
      </c>
    </row>
    <row r="9" spans="1:7" ht="31.8" customHeight="1" x14ac:dyDescent="0.25">
      <c r="A9" s="51" t="s">
        <v>31</v>
      </c>
      <c r="B9" s="29" t="s">
        <v>32</v>
      </c>
      <c r="C9" s="8"/>
      <c r="D9" s="14">
        <v>58644087</v>
      </c>
      <c r="E9" s="14">
        <v>55790426</v>
      </c>
      <c r="F9" s="14">
        <f t="shared" si="0"/>
        <v>-2853661</v>
      </c>
      <c r="G9" s="74"/>
    </row>
    <row r="10" spans="1:7" ht="62.4" customHeight="1" thickBot="1" x14ac:dyDescent="0.3">
      <c r="A10" s="48" t="s">
        <v>10</v>
      </c>
      <c r="B10" s="33" t="s">
        <v>33</v>
      </c>
      <c r="C10" s="32"/>
      <c r="D10" s="19">
        <v>60685046</v>
      </c>
      <c r="E10" s="19">
        <v>64029963</v>
      </c>
      <c r="F10" s="19">
        <f t="shared" si="0"/>
        <v>3344917</v>
      </c>
      <c r="G10" s="75"/>
    </row>
    <row r="11" spans="1:7" ht="34.799999999999997" customHeight="1" thickTop="1" x14ac:dyDescent="0.25">
      <c r="A11" s="64" t="s">
        <v>34</v>
      </c>
      <c r="B11" s="41"/>
      <c r="C11" s="65"/>
      <c r="D11" s="11">
        <v>664432295</v>
      </c>
      <c r="E11" s="11">
        <v>664231526.60000002</v>
      </c>
      <c r="F11" s="11">
        <f t="shared" si="0"/>
        <v>-200768.39999997616</v>
      </c>
      <c r="G11" s="58"/>
    </row>
    <row r="12" spans="1:7" ht="54" customHeight="1" x14ac:dyDescent="0.25">
      <c r="A12" s="78" t="s">
        <v>35</v>
      </c>
      <c r="B12" s="29" t="s">
        <v>36</v>
      </c>
      <c r="C12" s="8"/>
      <c r="D12" s="14">
        <v>177496289</v>
      </c>
      <c r="E12" s="14">
        <v>175996289</v>
      </c>
      <c r="F12" s="36">
        <f t="shared" si="0"/>
        <v>-1500000</v>
      </c>
      <c r="G12" s="76" t="s">
        <v>24</v>
      </c>
    </row>
    <row r="13" spans="1:7" ht="54" customHeight="1" x14ac:dyDescent="0.25">
      <c r="A13" s="79"/>
      <c r="B13" s="29" t="s">
        <v>37</v>
      </c>
      <c r="C13" s="8"/>
      <c r="D13" s="14">
        <v>3776522</v>
      </c>
      <c r="E13" s="14">
        <v>5276522</v>
      </c>
      <c r="F13" s="36">
        <f t="shared" si="0"/>
        <v>1500000</v>
      </c>
      <c r="G13" s="77"/>
    </row>
    <row r="14" spans="1:7" ht="62.4" customHeight="1" thickBot="1" x14ac:dyDescent="0.3">
      <c r="A14" s="48" t="s">
        <v>38</v>
      </c>
      <c r="B14" s="33" t="s">
        <v>39</v>
      </c>
      <c r="C14" s="32"/>
      <c r="D14" s="19">
        <v>700000</v>
      </c>
      <c r="E14" s="19">
        <v>499231.6</v>
      </c>
      <c r="F14" s="19">
        <f t="shared" si="0"/>
        <v>-200768.40000000002</v>
      </c>
      <c r="G14" s="57" t="s">
        <v>40</v>
      </c>
    </row>
    <row r="15" spans="1:7" ht="21" customHeight="1" thickTop="1" x14ac:dyDescent="0.25">
      <c r="A15" s="10" t="s">
        <v>20</v>
      </c>
      <c r="B15" s="41"/>
      <c r="C15" s="43"/>
      <c r="D15" s="11">
        <v>1006977862</v>
      </c>
      <c r="E15" s="11">
        <v>1007078246.2</v>
      </c>
      <c r="F15" s="12">
        <f t="shared" ref="F15:F19" si="1">E15-D15</f>
        <v>100384.20000004768</v>
      </c>
      <c r="G15" s="17"/>
    </row>
    <row r="16" spans="1:7" ht="40.799999999999997" customHeight="1" x14ac:dyDescent="0.25">
      <c r="A16" s="34" t="s">
        <v>41</v>
      </c>
      <c r="B16" s="29" t="s">
        <v>42</v>
      </c>
      <c r="C16" s="22"/>
      <c r="D16" s="14">
        <v>70811995</v>
      </c>
      <c r="E16" s="14">
        <v>71861995</v>
      </c>
      <c r="F16" s="15">
        <f t="shared" si="1"/>
        <v>1050000</v>
      </c>
      <c r="G16" s="76" t="s">
        <v>24</v>
      </c>
    </row>
    <row r="17" spans="1:7" ht="64.8" customHeight="1" x14ac:dyDescent="0.25">
      <c r="A17" s="34" t="s">
        <v>21</v>
      </c>
      <c r="B17" s="63" t="s">
        <v>25</v>
      </c>
      <c r="C17" s="66"/>
      <c r="D17" s="14">
        <v>9005824</v>
      </c>
      <c r="E17" s="14">
        <v>7955824</v>
      </c>
      <c r="F17" s="15">
        <f t="shared" si="1"/>
        <v>-1050000</v>
      </c>
      <c r="G17" s="77"/>
    </row>
    <row r="18" spans="1:7" ht="63.6" customHeight="1" thickBot="1" x14ac:dyDescent="0.3">
      <c r="A18" s="35" t="s">
        <v>38</v>
      </c>
      <c r="B18" s="33" t="s">
        <v>43</v>
      </c>
      <c r="C18" s="23"/>
      <c r="D18" s="19">
        <v>0</v>
      </c>
      <c r="E18" s="19">
        <v>100384.2</v>
      </c>
      <c r="F18" s="20">
        <f t="shared" si="1"/>
        <v>100384.2</v>
      </c>
      <c r="G18" s="57" t="s">
        <v>44</v>
      </c>
    </row>
    <row r="19" spans="1:7" ht="32.4" customHeight="1" thickTop="1" x14ac:dyDescent="0.25">
      <c r="A19" s="10" t="s">
        <v>45</v>
      </c>
      <c r="B19" s="41"/>
      <c r="C19" s="43"/>
      <c r="D19" s="11">
        <v>10694526265.35</v>
      </c>
      <c r="E19" s="11">
        <v>10638162065.35</v>
      </c>
      <c r="F19" s="12">
        <f t="shared" si="1"/>
        <v>-56364200</v>
      </c>
      <c r="G19" s="17"/>
    </row>
    <row r="20" spans="1:7" ht="49.8" customHeight="1" thickBot="1" x14ac:dyDescent="0.3">
      <c r="A20" s="35" t="s">
        <v>46</v>
      </c>
      <c r="B20" s="33" t="s">
        <v>47</v>
      </c>
      <c r="C20" s="23"/>
      <c r="D20" s="19">
        <v>95900101.010000005</v>
      </c>
      <c r="E20" s="19">
        <v>39535901.009999998</v>
      </c>
      <c r="F20" s="20">
        <f>E20-D20</f>
        <v>-56364200.000000007</v>
      </c>
      <c r="G20" s="35" t="s">
        <v>48</v>
      </c>
    </row>
    <row r="21" spans="1:7" ht="46.8" customHeight="1" thickTop="1" x14ac:dyDescent="0.25">
      <c r="A21" s="24" t="s">
        <v>9</v>
      </c>
      <c r="B21" s="44"/>
      <c r="C21" s="45"/>
      <c r="D21" s="12">
        <v>14554597805.24</v>
      </c>
      <c r="E21" s="12">
        <v>15199547189.440001</v>
      </c>
      <c r="F21" s="12">
        <f t="shared" ref="F21:F35" si="2">E21-D21</f>
        <v>644949384.20000076</v>
      </c>
      <c r="G21" s="46"/>
    </row>
    <row r="22" spans="1:7" ht="110.4" customHeight="1" x14ac:dyDescent="0.25">
      <c r="A22" s="46" t="s">
        <v>49</v>
      </c>
      <c r="B22" s="44" t="s">
        <v>50</v>
      </c>
      <c r="C22" s="45"/>
      <c r="D22" s="37">
        <v>78029287</v>
      </c>
      <c r="E22" s="37">
        <v>68029287</v>
      </c>
      <c r="F22" s="37">
        <f t="shared" ref="F22:F30" si="3">E22-D22</f>
        <v>-10000000</v>
      </c>
      <c r="G22" s="69" t="s">
        <v>59</v>
      </c>
    </row>
    <row r="23" spans="1:7" ht="33" customHeight="1" x14ac:dyDescent="0.25">
      <c r="A23" s="46" t="s">
        <v>51</v>
      </c>
      <c r="B23" s="44" t="s">
        <v>52</v>
      </c>
      <c r="C23" s="45"/>
      <c r="D23" s="37">
        <v>328236480</v>
      </c>
      <c r="E23" s="37">
        <v>316236480</v>
      </c>
      <c r="F23" s="37">
        <f t="shared" si="3"/>
        <v>-12000000</v>
      </c>
      <c r="G23" s="80"/>
    </row>
    <row r="24" spans="1:7" ht="78" customHeight="1" x14ac:dyDescent="0.25">
      <c r="A24" s="46" t="s">
        <v>55</v>
      </c>
      <c r="B24" s="44" t="s">
        <v>56</v>
      </c>
      <c r="C24" s="45"/>
      <c r="D24" s="37">
        <v>372631231</v>
      </c>
      <c r="E24" s="37">
        <v>338557752.74000001</v>
      </c>
      <c r="F24" s="37">
        <f t="shared" si="3"/>
        <v>-34073478.25999999</v>
      </c>
      <c r="G24" s="80"/>
    </row>
    <row r="25" spans="1:7" ht="35.4" customHeight="1" x14ac:dyDescent="0.25">
      <c r="A25" s="46" t="s">
        <v>57</v>
      </c>
      <c r="B25" s="44" t="s">
        <v>58</v>
      </c>
      <c r="C25" s="45"/>
      <c r="D25" s="37">
        <v>2377274565.2199998</v>
      </c>
      <c r="E25" s="37">
        <v>2433348043.48</v>
      </c>
      <c r="F25" s="37">
        <f t="shared" si="3"/>
        <v>56073478.260000229</v>
      </c>
      <c r="G25" s="70"/>
    </row>
    <row r="26" spans="1:7" ht="47.4" customHeight="1" x14ac:dyDescent="0.25">
      <c r="A26" s="46" t="s">
        <v>57</v>
      </c>
      <c r="B26" s="44" t="s">
        <v>58</v>
      </c>
      <c r="C26" s="45"/>
      <c r="D26" s="37">
        <v>2377274565.2199998</v>
      </c>
      <c r="E26" s="37">
        <v>3022119565.2199998</v>
      </c>
      <c r="F26" s="37">
        <f t="shared" si="3"/>
        <v>644845000</v>
      </c>
      <c r="G26" s="59" t="s">
        <v>60</v>
      </c>
    </row>
    <row r="27" spans="1:7" ht="48" customHeight="1" x14ac:dyDescent="0.25">
      <c r="A27" s="61" t="s">
        <v>13</v>
      </c>
      <c r="B27" s="44" t="s">
        <v>26</v>
      </c>
      <c r="C27" s="45"/>
      <c r="D27" s="37">
        <v>22500</v>
      </c>
      <c r="E27" s="37">
        <v>26500</v>
      </c>
      <c r="F27" s="37">
        <f t="shared" si="3"/>
        <v>4000</v>
      </c>
      <c r="G27" s="34" t="s">
        <v>12</v>
      </c>
    </row>
    <row r="28" spans="1:7" ht="69" customHeight="1" x14ac:dyDescent="0.25">
      <c r="A28" s="61" t="s">
        <v>53</v>
      </c>
      <c r="B28" s="56" t="s">
        <v>54</v>
      </c>
      <c r="C28" s="54"/>
      <c r="D28" s="37">
        <v>3813000</v>
      </c>
      <c r="E28" s="37">
        <v>3805500</v>
      </c>
      <c r="F28" s="15">
        <f t="shared" si="3"/>
        <v>-7500</v>
      </c>
      <c r="G28" s="69" t="s">
        <v>11</v>
      </c>
    </row>
    <row r="29" spans="1:7" ht="129.6" customHeight="1" x14ac:dyDescent="0.25">
      <c r="A29" s="61" t="s">
        <v>14</v>
      </c>
      <c r="B29" s="44" t="s">
        <v>19</v>
      </c>
      <c r="C29" s="45"/>
      <c r="D29" s="37">
        <v>11900</v>
      </c>
      <c r="E29" s="37">
        <v>19400</v>
      </c>
      <c r="F29" s="37">
        <f t="shared" si="3"/>
        <v>7500</v>
      </c>
      <c r="G29" s="70"/>
    </row>
    <row r="30" spans="1:7" ht="66" customHeight="1" thickBot="1" x14ac:dyDescent="0.3">
      <c r="A30" s="67" t="s">
        <v>38</v>
      </c>
      <c r="B30" s="68" t="s">
        <v>61</v>
      </c>
      <c r="C30" s="55"/>
      <c r="D30" s="20">
        <v>0</v>
      </c>
      <c r="E30" s="20">
        <v>100384.2</v>
      </c>
      <c r="F30" s="20">
        <f t="shared" si="3"/>
        <v>100384.2</v>
      </c>
      <c r="G30" s="57" t="s">
        <v>44</v>
      </c>
    </row>
    <row r="31" spans="1:7" ht="32.25" customHeight="1" thickTop="1" x14ac:dyDescent="0.25">
      <c r="A31" s="42" t="s">
        <v>15</v>
      </c>
      <c r="B31" s="47"/>
      <c r="C31" s="43"/>
      <c r="D31" s="11">
        <v>92545281</v>
      </c>
      <c r="E31" s="11">
        <v>92545281</v>
      </c>
      <c r="F31" s="12">
        <f t="shared" si="2"/>
        <v>0</v>
      </c>
      <c r="G31" s="18"/>
    </row>
    <row r="32" spans="1:7" ht="61.2" customHeight="1" x14ac:dyDescent="0.25">
      <c r="A32" s="49" t="s">
        <v>10</v>
      </c>
      <c r="B32" s="13" t="s">
        <v>62</v>
      </c>
      <c r="C32" s="22"/>
      <c r="D32" s="14">
        <v>1548881</v>
      </c>
      <c r="E32" s="14">
        <v>1672485</v>
      </c>
      <c r="F32" s="15">
        <f t="shared" si="2"/>
        <v>123604</v>
      </c>
      <c r="G32" s="76" t="s">
        <v>18</v>
      </c>
    </row>
    <row r="33" spans="1:7" ht="34.200000000000003" customHeight="1" x14ac:dyDescent="0.25">
      <c r="A33" s="49" t="s">
        <v>16</v>
      </c>
      <c r="B33" s="16" t="s">
        <v>63</v>
      </c>
      <c r="C33" s="21"/>
      <c r="D33" s="14">
        <v>1662500</v>
      </c>
      <c r="E33" s="14">
        <v>1538896</v>
      </c>
      <c r="F33" s="15">
        <f t="shared" si="2"/>
        <v>-123604</v>
      </c>
      <c r="G33" s="77"/>
    </row>
    <row r="34" spans="1:7" ht="39" customHeight="1" x14ac:dyDescent="0.25">
      <c r="A34" s="71" t="s">
        <v>16</v>
      </c>
      <c r="B34" s="13" t="s">
        <v>63</v>
      </c>
      <c r="C34" s="22"/>
      <c r="D34" s="14">
        <v>1662500</v>
      </c>
      <c r="E34" s="14">
        <v>1564700</v>
      </c>
      <c r="F34" s="15">
        <f t="shared" si="2"/>
        <v>-97800</v>
      </c>
      <c r="G34" s="74" t="s">
        <v>11</v>
      </c>
    </row>
    <row r="35" spans="1:7" ht="39" customHeight="1" thickBot="1" x14ac:dyDescent="0.3">
      <c r="A35" s="72"/>
      <c r="B35" s="62" t="s">
        <v>17</v>
      </c>
      <c r="C35" s="60"/>
      <c r="D35" s="19">
        <v>2750801.22</v>
      </c>
      <c r="E35" s="19">
        <v>2848601.22</v>
      </c>
      <c r="F35" s="20">
        <f t="shared" si="2"/>
        <v>97800</v>
      </c>
      <c r="G35" s="75"/>
    </row>
    <row r="36" spans="1:7" ht="18" customHeight="1" thickTop="1" x14ac:dyDescent="0.25">
      <c r="A36" s="10" t="s">
        <v>5</v>
      </c>
      <c r="B36" s="16"/>
      <c r="C36" s="52"/>
      <c r="D36" s="11">
        <v>78845909661.910004</v>
      </c>
      <c r="E36" s="11">
        <v>79434394461.910004</v>
      </c>
      <c r="F36" s="11">
        <f t="shared" ref="F36" si="4">E36-D36</f>
        <v>588484800</v>
      </c>
      <c r="G36" s="53"/>
    </row>
    <row r="37" spans="1:7" ht="40.799999999999997" customHeight="1" x14ac:dyDescent="0.25">
      <c r="A37" s="3"/>
      <c r="B37" s="6"/>
      <c r="C37" s="4"/>
      <c r="D37" s="5"/>
      <c r="E37" s="5"/>
      <c r="F37" s="5"/>
      <c r="G37" s="3"/>
    </row>
    <row r="38" spans="1:7" ht="18" customHeight="1" x14ac:dyDescent="0.35">
      <c r="A38" s="38" t="s">
        <v>64</v>
      </c>
      <c r="B38" s="30"/>
      <c r="C38" s="4"/>
      <c r="D38" s="5"/>
      <c r="E38" s="5"/>
      <c r="F38" s="7"/>
      <c r="G38" s="39" t="s">
        <v>65</v>
      </c>
    </row>
    <row r="39" spans="1:7" x14ac:dyDescent="0.25">
      <c r="A39" s="3"/>
      <c r="B39" s="27"/>
      <c r="C39" s="4"/>
      <c r="D39" s="5"/>
      <c r="E39" s="5"/>
      <c r="F39" s="5"/>
      <c r="G39" s="4"/>
    </row>
    <row r="40" spans="1:7" ht="51" customHeight="1" x14ac:dyDescent="0.25">
      <c r="A40" s="3"/>
      <c r="B40" s="27"/>
      <c r="C40" s="4"/>
      <c r="D40" s="5"/>
      <c r="E40" s="5"/>
      <c r="F40" s="5"/>
      <c r="G40" s="4"/>
    </row>
    <row r="41" spans="1:7" x14ac:dyDescent="0.25">
      <c r="A41" s="40" t="s">
        <v>7</v>
      </c>
      <c r="B41" s="27"/>
      <c r="C41" s="4"/>
      <c r="D41" s="5"/>
      <c r="E41" s="5"/>
      <c r="F41" s="5"/>
      <c r="G41" s="4"/>
    </row>
    <row r="42" spans="1:7" ht="13.5" customHeight="1" x14ac:dyDescent="0.25">
      <c r="A42" s="3" t="s">
        <v>6</v>
      </c>
      <c r="B42" s="27"/>
      <c r="C42" s="4"/>
      <c r="D42" s="5"/>
      <c r="E42" s="5"/>
      <c r="F42" s="5"/>
      <c r="G42" s="4"/>
    </row>
  </sheetData>
  <mergeCells count="10">
    <mergeCell ref="G28:G29"/>
    <mergeCell ref="A34:A35"/>
    <mergeCell ref="A2:G2"/>
    <mergeCell ref="G34:G35"/>
    <mergeCell ref="G32:G33"/>
    <mergeCell ref="G12:G13"/>
    <mergeCell ref="G8:G10"/>
    <mergeCell ref="A12:A13"/>
    <mergeCell ref="G16:G17"/>
    <mergeCell ref="G22:G25"/>
  </mergeCells>
  <phoneticPr fontId="1" type="noConversion"/>
  <pageMargins left="0.35433070866141736" right="0.35433070866141736" top="0.39370078740157483" bottom="0.23622047244094491" header="0.19685039370078741" footer="0.35433070866141736"/>
  <pageSetup paperSize="9" scale="82" orientation="landscape" r:id="rId1"/>
  <headerFooter alignWithMargins="0">
    <oddHeader>&amp;C&amp;P</oddHeader>
  </headerFooter>
  <rowBreaks count="2" manualBreakCount="2">
    <brk id="18" max="16383" man="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Облфинуправление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mihaleva</dc:creator>
  <cp:lastModifiedBy>Давыдова</cp:lastModifiedBy>
  <cp:lastPrinted>2021-08-13T08:11:58Z</cp:lastPrinted>
  <dcterms:created xsi:type="dcterms:W3CDTF">2007-03-21T13:35:32Z</dcterms:created>
  <dcterms:modified xsi:type="dcterms:W3CDTF">2021-08-13T08:12:00Z</dcterms:modified>
</cp:coreProperties>
</file>